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<sst xmlns="http://schemas.openxmlformats.org/spreadsheetml/2006/main" count="42" uniqueCount="22">
  <si>
    <t>le stylo</t>
  </si>
  <si>
    <t>une école</t>
  </si>
  <si>
    <t>un bonnet</t>
  </si>
  <si>
    <t>les pommes</t>
  </si>
  <si>
    <t>la fille</t>
  </si>
  <si>
    <t>des crayons</t>
  </si>
  <si>
    <t>une amie</t>
  </si>
  <si>
    <t>le bois</t>
  </si>
  <si>
    <t>les chats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</si>
  <si>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</si>
  <si>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</si>
  <si>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</si>
  <si>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</si>
  <si>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</si>
  <si>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</si>
  <si>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</si>
  <si>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</si>
  <si>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</si>
  <si>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</si>
  <si>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un cahier</t>
  </si>
  <si>
    <t>количество верных ответов</t>
  </si>
  <si>
    <t>ваша 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</si>
</sst>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8"/>
      <name val="Tahoma"/>
      <family val="2"/>
    </font>
    <font>
      <b/>
      <sz val="16"/>
      <color indexed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tabSelected="1" workbookViewId="0" topLeftCell="A1">
      <selection activeCell="F16" sqref="F16"/>
    </sheetView>
  </sheetViews>
  <sheetFormatPr defaultColWidth="9.00390625" defaultRowHeight="12.75"/>
  <cols>
    <col min="1" max="1" width="3.375" style="0" customWidth="1"/>
    <col min="2" max="2" width="20.00390625" style="0" customWidth="1"/>
    <col min="3" max="3" width="22.125" style="0" customWidth="1"/>
  </cols>
  <sheetData>
    <row r="2" spans="1:3" ht="20.25">
      <c r="A2" s="3" t="s">
        <v>9</v>
      </c>
      <c r="B2" s="1" t="s">
        <v>0</v>
      </c>
      <c r="C2" s="2"/>
    </row>
    <row r="3" spans="1:3" ht="20.25">
      <c r="A3" s="3" t="s">
        <v>10</v>
      </c>
      <c r="B3" s="1" t="s">
        <v>1</v>
      </c>
      <c r="C3" s="2"/>
    </row>
    <row r="4" spans="1:3" ht="20.25">
      <c r="A4" s="3" t="s">
        <v>11</v>
      </c>
      <c r="B4" s="1" t="s">
        <v>2</v>
      </c>
      <c r="C4" s="2"/>
    </row>
    <row r="5" spans="1:3" ht="20.25">
      <c r="A5" s="3" t="s">
        <v>12</v>
      </c>
      <c r="B5" s="1" t="s">
        <v>3</v>
      </c>
      <c r="C5" s="2"/>
    </row>
    <row r="6" spans="1:3" ht="20.25">
      <c r="A6" s="3" t="s">
        <v>13</v>
      </c>
      <c r="B6" s="1" t="s">
        <v>4</v>
      </c>
      <c r="C6" s="2"/>
    </row>
    <row r="7" spans="1:3" ht="20.25">
      <c r="A7" s="3" t="s">
        <v>14</v>
      </c>
      <c r="B7" s="1" t="s">
        <v>5</v>
      </c>
      <c r="C7" s="2"/>
    </row>
    <row r="8" spans="1:3" ht="20.25">
      <c r="A8" s="3" t="s">
        <v>15</v>
      </c>
      <c r="B8" s="1" t="s">
        <v>6</v>
      </c>
      <c r="C8" s="2"/>
    </row>
    <row r="9" spans="1:3" ht="20.25">
      <c r="A9" s="3" t="s">
        <v>16</v>
      </c>
      <c r="B9" s="1" t="s">
        <v>7</v>
      </c>
      <c r="C9" s="2"/>
    </row>
    <row r="10" spans="1:3" ht="20.25">
      <c r="A10" s="3" t="s">
        <v>17</v>
      </c>
      <c r="B10" s="1" t="s">
        <v>8</v>
      </c>
      <c r="C10" s="2"/>
    </row>
    <row r="11" spans="1:3" ht="20.25">
      <c r="A11" s="3" t="s">
        <v>18</v>
      </c>
      <c r="B11" s="1" t="s">
        <v>19</v>
      </c>
      <c r="C11" s="2"/>
    </row>
  </sheetData>
  <dataValidations count="10">
    <dataValidation type="list" allowBlank="1" showInputMessage="1" showErrorMessage="1" sqref="C2">
      <formula1>"une stylo, les stylos, un stylo"</formula1>
    </dataValidation>
    <dataValidation type="list" allowBlank="1" showInputMessage="1" showErrorMessage="1" sqref="C3">
      <formula1>"un école, l'école, la école"</formula1>
    </dataValidation>
    <dataValidation type="list" allowBlank="1" showInputMessage="1" showErrorMessage="1" sqref="C4">
      <formula1>"le bonnet, des bonnets, une bonnet"</formula1>
    </dataValidation>
    <dataValidation type="list" allowBlank="1" showInputMessage="1" showErrorMessage="1" sqref="C5">
      <formula1>"des pomme, la pomme, des pommes"</formula1>
    </dataValidation>
    <dataValidation type="list" allowBlank="1" showInputMessage="1" showErrorMessage="1" sqref="C6">
      <formula1>"des filles, les filles, une fille"</formula1>
    </dataValidation>
    <dataValidation type="list" allowBlank="1" showInputMessage="1" showErrorMessage="1" sqref="C7">
      <formula1>"le crayon, un crayon, les crayons"</formula1>
    </dataValidation>
    <dataValidation type="list" allowBlank="1" showInputMessage="1" showErrorMessage="1" sqref="C8">
      <formula1>"la amie, des amies, l'amie"</formula1>
    </dataValidation>
    <dataValidation type="list" allowBlank="1" showInputMessage="1" showErrorMessage="1" sqref="C9">
      <formula1>"les bois, une bois, un bois"</formula1>
    </dataValidation>
    <dataValidation type="list" allowBlank="1" showInputMessage="1" showErrorMessage="1" sqref="C10">
      <formula1>"des chat, le chats, des chats"</formula1>
    </dataValidation>
    <dataValidation type="list" allowBlank="1" showInputMessage="1" showErrorMessage="1" sqref="C11">
      <formula1>"l'cahier, le cahier, une cahier"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4"/>
  <sheetViews>
    <sheetView workbookViewId="0" topLeftCell="A1">
      <selection activeCell="E17" sqref="E17"/>
    </sheetView>
  </sheetViews>
  <sheetFormatPr defaultColWidth="9.00390625" defaultRowHeight="12.75"/>
  <cols>
    <col min="1" max="1" width="5.625" style="0" customWidth="1"/>
    <col min="2" max="2" width="19.75390625" style="0" customWidth="1"/>
    <col min="3" max="3" width="16.25390625" style="0" customWidth="1"/>
    <col min="4" max="4" width="27.625" style="0" customWidth="1"/>
  </cols>
  <sheetData>
    <row r="2" spans="1:3" ht="20.25">
      <c r="A2" s="3" t="s">
        <v>9</v>
      </c>
      <c r="B2" s="1" t="s">
        <v>0</v>
      </c>
      <c r="C2" s="2" t="str">
        <f>IF(Лист1!$C$2="un stylo","vrai","faux")</f>
        <v>faux</v>
      </c>
    </row>
    <row r="3" spans="1:3" ht="20.25">
      <c r="A3" s="3" t="s">
        <v>10</v>
      </c>
      <c r="B3" s="1" t="s">
        <v>1</v>
      </c>
      <c r="C3" s="2" t="str">
        <f>IF(Лист1!$C$3="l'école","vrai","faux")</f>
        <v>faux</v>
      </c>
    </row>
    <row r="4" spans="1:3" ht="20.25">
      <c r="A4" s="3" t="s">
        <v>11</v>
      </c>
      <c r="B4" s="1" t="s">
        <v>2</v>
      </c>
      <c r="C4" s="2" t="str">
        <f>IF(Лист1!$C$4="le bonnet","vrai","faux")</f>
        <v>faux</v>
      </c>
    </row>
    <row r="5" spans="1:3" ht="20.25">
      <c r="A5" s="3" t="s">
        <v>12</v>
      </c>
      <c r="B5" s="1" t="s">
        <v>3</v>
      </c>
      <c r="C5" s="2" t="str">
        <f>IF(Лист1!$C$5="des pommes","vrai","faux")</f>
        <v>faux</v>
      </c>
    </row>
    <row r="6" spans="1:3" ht="20.25">
      <c r="A6" s="3" t="s">
        <v>13</v>
      </c>
      <c r="B6" s="1" t="s">
        <v>4</v>
      </c>
      <c r="C6" s="2" t="str">
        <f>IF(Лист1!$C$6="une fille","vrai","faux")</f>
        <v>faux</v>
      </c>
    </row>
    <row r="7" spans="1:3" ht="20.25">
      <c r="A7" s="3" t="s">
        <v>14</v>
      </c>
      <c r="B7" s="1" t="s">
        <v>5</v>
      </c>
      <c r="C7" s="2" t="str">
        <f>IF(Лист1!$C$7="les crayons","vrai","faux")</f>
        <v>faux</v>
      </c>
    </row>
    <row r="8" spans="1:3" ht="20.25">
      <c r="A8" s="3" t="s">
        <v>15</v>
      </c>
      <c r="B8" s="1" t="s">
        <v>6</v>
      </c>
      <c r="C8" s="2" t="str">
        <f>IF(Лист1!$C$8="l'amie","vrai","faux")</f>
        <v>faux</v>
      </c>
    </row>
    <row r="9" spans="1:3" ht="20.25">
      <c r="A9" s="3" t="s">
        <v>16</v>
      </c>
      <c r="B9" s="1" t="s">
        <v>7</v>
      </c>
      <c r="C9" s="2" t="str">
        <f>IF(Лист1!$C$9="un bois","vrai","faux")</f>
        <v>faux</v>
      </c>
    </row>
    <row r="10" spans="1:3" ht="20.25">
      <c r="A10" s="3" t="s">
        <v>17</v>
      </c>
      <c r="B10" s="1" t="s">
        <v>8</v>
      </c>
      <c r="C10" s="2" t="str">
        <f>IF(Лист1!$C$10="des chats","vrai","faux")</f>
        <v>faux</v>
      </c>
    </row>
    <row r="11" spans="1:3" ht="20.25">
      <c r="A11" s="3" t="s">
        <v>18</v>
      </c>
      <c r="B11" s="1" t="s">
        <v>19</v>
      </c>
      <c r="C11" s="2" t="str">
        <f>IF(Лист1!$C$11="le cahier","vrai","faux")</f>
        <v>faux</v>
      </c>
    </row>
    <row r="13" spans="4:5" ht="12.75">
      <c r="D13" s="5" t="s">
        <v>20</v>
      </c>
      <c r="E13" s="5">
        <f>COUNTIF(Лист2!$C$2:$C$11,"vrai")</f>
        <v>0</v>
      </c>
    </row>
    <row r="14" spans="4:5" ht="12.75">
      <c r="D14" s="4" t="s">
        <v>21</v>
      </c>
      <c r="E14" s="4">
        <f>IF(Лист2!$E$13&gt;=10,5,IF(Лист2!$E$13&gt;=8,4,IF(Лист2!$E$13&gt;=6,3,2)))</f>
        <v>2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dcterms:created xsi:type="dcterms:W3CDTF">2011-03-13T16:30:06Z</dcterms:created>
  <dcterms:modified xsi:type="dcterms:W3CDTF">2011-03-13T17:03:35Z</dcterms:modified>
  <cp:category/>
  <cp:version/>
  <cp:contentType/>
  <cp:contentStatus/>
</cp:coreProperties>
</file>